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00" activeTab="0"/>
  </bookViews>
  <sheets>
    <sheet name="viviendas-edificios" sheetId="1" r:id="rId1"/>
  </sheets>
  <definedNames/>
  <calcPr fullCalcOnLoad="1"/>
</workbook>
</file>

<file path=xl/sharedStrings.xml><?xml version="1.0" encoding="utf-8"?>
<sst xmlns="http://schemas.openxmlformats.org/spreadsheetml/2006/main" count="91" uniqueCount="84">
  <si>
    <t>Nombre del campo</t>
  </si>
  <si>
    <t>Nombre de la variable</t>
  </si>
  <si>
    <t>Longitud del campo</t>
  </si>
  <si>
    <t>Inicio</t>
  </si>
  <si>
    <t>Fin</t>
  </si>
  <si>
    <t>Identificación</t>
  </si>
  <si>
    <t>Código de provincia</t>
  </si>
  <si>
    <t>CPRO</t>
  </si>
  <si>
    <t>CMUN</t>
  </si>
  <si>
    <t>Datos de la vivienda</t>
  </si>
  <si>
    <t xml:space="preserve">Clase de vivienda </t>
  </si>
  <si>
    <t>CVIVIF</t>
  </si>
  <si>
    <t>Régimen de tenencia</t>
  </si>
  <si>
    <t>TENEN</t>
  </si>
  <si>
    <t xml:space="preserve">Calefacción </t>
  </si>
  <si>
    <t>CALE</t>
  </si>
  <si>
    <t>NHAB</t>
  </si>
  <si>
    <t>Superficie útil</t>
  </si>
  <si>
    <t>SUT</t>
  </si>
  <si>
    <t>Datos del edificio</t>
  </si>
  <si>
    <t>Número de plantas sobre rasante</t>
  </si>
  <si>
    <t>PLANTAS</t>
  </si>
  <si>
    <t>Número de plantas bajo rasante</t>
  </si>
  <si>
    <t>PLANTAB</t>
  </si>
  <si>
    <t>Tipo de edificio</t>
  </si>
  <si>
    <t>Estado del edificio</t>
  </si>
  <si>
    <t>ESTADO</t>
  </si>
  <si>
    <t>Accesibilidad del edificio</t>
  </si>
  <si>
    <t>ACCESIB</t>
  </si>
  <si>
    <t>Evacuación de aguas residuales</t>
  </si>
  <si>
    <t>RESID</t>
  </si>
  <si>
    <t>Garaje</t>
  </si>
  <si>
    <t>GARAJE</t>
  </si>
  <si>
    <t>Número de plazas de garaje</t>
  </si>
  <si>
    <t>PLAZAS</t>
  </si>
  <si>
    <t>Gas</t>
  </si>
  <si>
    <t>GAS</t>
  </si>
  <si>
    <t>Tendido telefónico</t>
  </si>
  <si>
    <t>TELEF</t>
  </si>
  <si>
    <t>Agua caliente central</t>
  </si>
  <si>
    <t>ACAL</t>
  </si>
  <si>
    <t xml:space="preserve">Censo de Población y Viviendas 2011 </t>
  </si>
  <si>
    <r>
      <t>Fichero muestral de microdatos anonimizados VIVIENDAS- EDIFICIOS</t>
    </r>
    <r>
      <rPr>
        <b/>
        <sz val="8"/>
        <color indexed="10"/>
        <rFont val="Arial"/>
        <family val="2"/>
      </rPr>
      <t xml:space="preserve"> </t>
    </r>
  </si>
  <si>
    <t>Valores validos</t>
  </si>
  <si>
    <t>Código o tamaño de municipio</t>
  </si>
  <si>
    <t>Desde 1 hasta 52</t>
  </si>
  <si>
    <t>Si tamaño de municipio &lt;=2.000, CMUN=991
Si 2.001 &lt;=tamaño de municipio &lt;=5.000, CMUN=992
Si 5.001 &lt;=tamaño de municipio &lt;=10.000, CMUN=993
Si 10.001 &lt;=tamaño de municipio &lt;=20.000, CMUN=994
Si tamaño de municipio &gt;20.000, CMUN=Código de municipio</t>
  </si>
  <si>
    <t>Factor de elevación de la vivienda</t>
  </si>
  <si>
    <t>FACTOR</t>
  </si>
  <si>
    <t>Cuanto de aseo con inodoro</t>
  </si>
  <si>
    <t>ASEO</t>
  </si>
  <si>
    <t>Baño o ducha</t>
  </si>
  <si>
    <t>BADUCH</t>
  </si>
  <si>
    <t>Acceso a Internet</t>
  </si>
  <si>
    <t>INTERNET</t>
  </si>
  <si>
    <t>Sistema de suministro de agua</t>
  </si>
  <si>
    <t>AGUACOR</t>
  </si>
  <si>
    <t>Número de habitaciones</t>
  </si>
  <si>
    <t>1 Vivienda Prinicipal
2 Vivienda Secundaria
3 Vivienda Vacía</t>
  </si>
  <si>
    <t xml:space="preserve">1 Propia, por compra, totalmente pagada
2 Propia, por compra, con pagos pendientes (hipotecas)
3 Propia por herencia o donación
4 Alquilada
5 Cedida gratis o a bajo precio (por otro hogar, pagada por la empresa...)
6 Otra forma
Blanco si CVIVIF &lt;&gt; 1 </t>
  </si>
  <si>
    <t xml:space="preserve">1 Colectiva o central
2 Individual
3 No tiene calefacción pero sí algún aparato que permite calentar
4 No tiene calefacción
Blanco si CVIVIF &lt;&gt; 1 </t>
  </si>
  <si>
    <t xml:space="preserve">1 Sí
2 No
Blanco si CVIVIF &lt;&gt; 1 </t>
  </si>
  <si>
    <t xml:space="preserve">1 Agua corriente por abastecimiento público
2 Agua corriente por abastecimiento privado o particular del edificio
3 No tiene agua corriente
Blanco si CVIVIF &lt;&gt; 1 </t>
  </si>
  <si>
    <t xml:space="preserve">Desde 5 hasta 999
Blanco si CVIVIF &lt;&gt; 1 </t>
  </si>
  <si>
    <t xml:space="preserve">Desde 1 hasta 99
Blanco si CVIVIF &lt;&gt; 1 </t>
  </si>
  <si>
    <t>01 si 1
02 si 2
03 si 3
04 si 4
05 si 5
06 si 6
07 si 7
08 si 8
09 si 9
10 si 10 ó +
Blanco, No consta</t>
  </si>
  <si>
    <t>Desde 0 hasta 3
Blanco, No consta</t>
  </si>
  <si>
    <t>TIPOEDIF</t>
  </si>
  <si>
    <t>1 Destinado principal o exclusivamente a viviendas
2 Destinado a otros fines
Blanco, No consta</t>
  </si>
  <si>
    <t>01=1
02=2
03=3
04=4
05=5-9
06=10-19
07=20-29
08=30-39
09=40-69
10=70-99 
11=100-199
12=200-299
13=300-399
14=400-499
15=500-599
16=600-699
17=700-799
18=800 ó más
Blanco, No consta</t>
  </si>
  <si>
    <t xml:space="preserve">Número de inmuebles </t>
  </si>
  <si>
    <t>INHUECOS</t>
  </si>
  <si>
    <t>Año de construcción</t>
  </si>
  <si>
    <t>ANOCONS</t>
  </si>
  <si>
    <t>02 si Antes 1900
03 si 1900 a 1920
04 si 1921 a 1940
05 si 1941 a 1950
06 si 1951 a 1960
07 si 1961 a 1970
08 si 1971 a 1980
09 si 1981 a 1990
10 si 1991 a 2001
11 si 2002
12 si 2003
13 si 2004
14 si 2005
15 si 2006
16 si 2007
17 si 2008
18 si 2009
19 si 2010
20 si 2011
Blanco, No consta</t>
  </si>
  <si>
    <t>1 si Ruinoso
2 si Malo
3 si Deficiente
4 si Bueno
Blanco, No consta</t>
  </si>
  <si>
    <t>Ascensor en el edificio</t>
  </si>
  <si>
    <t>ASCENSOR</t>
  </si>
  <si>
    <t>1 Sí
2 No
Blanco, No consta</t>
  </si>
  <si>
    <t>1. Si 1. 
2. Si 2.  
3. Si 3 a 5.  
4. Si 6 a 10.  
5. Si 11 a 20. 
6. Si 21 a 50.  
7. Si  más de 51. 
Blanco si no dispone de garaje o no consta</t>
  </si>
  <si>
    <t>1 Alcantarillado
2 Otro tipo
3 No tiene sistema evacuación aguas residuales
Blanco, No consta</t>
  </si>
  <si>
    <t>L= 48 c.</t>
  </si>
  <si>
    <t>26 variables</t>
  </si>
  <si>
    <t xml:space="preserve">Un registro por vivienda, incluye viviendas no principales, no están incluidos los colectivos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</si>
</sst>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000"/>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29">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60"/>
      <name val="Univers"/>
      <family val="2"/>
    </font>
    <font>
      <sz val="8"/>
      <name val="Arial"/>
      <family val="2"/>
    </font>
    <font>
      <b/>
      <sz val="8"/>
      <name val="Arial"/>
      <family val="2"/>
    </font>
    <font>
      <sz val="8"/>
      <name val="Univers"/>
      <family val="2"/>
    </font>
    <font>
      <sz val="8"/>
      <color indexed="10"/>
      <name val="Arial"/>
      <family val="2"/>
    </font>
    <font>
      <b/>
      <sz val="8"/>
      <color indexed="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0"/>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10" fillId="6" borderId="0" applyNumberFormat="0" applyBorder="0" applyAlignment="0" applyProtection="0"/>
    <xf numFmtId="0" fontId="15" fillId="12" borderId="1" applyNumberFormat="0" applyAlignment="0" applyProtection="0"/>
    <xf numFmtId="0" fontId="17" fillId="13"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13" fillId="11"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11"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4" fillId="1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42">
    <xf numFmtId="0" fontId="0" fillId="0" borderId="0" xfId="0" applyAlignment="1">
      <alignment/>
    </xf>
    <xf numFmtId="0" fontId="23" fillId="12" borderId="0" xfId="0" applyFont="1" applyFill="1" applyAlignment="1">
      <alignment horizontal="left" vertical="center"/>
    </xf>
    <xf numFmtId="0" fontId="24" fillId="0" borderId="0" xfId="0" applyFont="1" applyAlignment="1">
      <alignment/>
    </xf>
    <xf numFmtId="0" fontId="24" fillId="0" borderId="0" xfId="0" applyFont="1" applyBorder="1" applyAlignment="1">
      <alignment/>
    </xf>
    <xf numFmtId="0" fontId="26" fillId="11" borderId="0" xfId="0" applyFont="1" applyFill="1" applyBorder="1" applyAlignment="1">
      <alignment/>
    </xf>
    <xf numFmtId="0" fontId="24" fillId="0" borderId="0" xfId="0" applyFont="1" applyBorder="1" applyAlignment="1" applyProtection="1">
      <alignment vertical="top"/>
      <protection/>
    </xf>
    <xf numFmtId="0" fontId="24" fillId="0" borderId="0" xfId="0" applyFont="1" applyBorder="1" applyAlignment="1" applyProtection="1">
      <alignment horizontal="center" vertical="top"/>
      <protection/>
    </xf>
    <xf numFmtId="0" fontId="24" fillId="0" borderId="0" xfId="0" applyFont="1" applyBorder="1" applyAlignment="1">
      <alignment/>
    </xf>
    <xf numFmtId="0" fontId="24" fillId="0" borderId="0" xfId="0" applyFont="1" applyFill="1" applyBorder="1" applyAlignment="1">
      <alignment vertical="top"/>
    </xf>
    <xf numFmtId="0" fontId="24" fillId="0" borderId="0" xfId="0" applyFont="1" applyFill="1" applyBorder="1" applyAlignment="1">
      <alignment horizontal="center" vertical="top"/>
    </xf>
    <xf numFmtId="0" fontId="24" fillId="0" borderId="0" xfId="0" applyFont="1" applyFill="1" applyBorder="1" applyAlignment="1">
      <alignment/>
    </xf>
    <xf numFmtId="0" fontId="24" fillId="0" borderId="0" xfId="0" applyFont="1" applyBorder="1" applyAlignment="1">
      <alignment horizontal="center"/>
    </xf>
    <xf numFmtId="0" fontId="25" fillId="0" borderId="0" xfId="0" applyFont="1" applyBorder="1" applyAlignment="1">
      <alignment/>
    </xf>
    <xf numFmtId="0" fontId="27" fillId="0" borderId="0" xfId="0" applyFont="1" applyBorder="1" applyAlignment="1">
      <alignment/>
    </xf>
    <xf numFmtId="0" fontId="24" fillId="0" borderId="0" xfId="0" applyFont="1" applyAlignment="1">
      <alignment horizontal="left"/>
    </xf>
    <xf numFmtId="0" fontId="24" fillId="0" borderId="0" xfId="0" applyFont="1" applyBorder="1" applyAlignment="1" applyProtection="1">
      <alignment horizontal="left" vertical="top"/>
      <protection/>
    </xf>
    <xf numFmtId="0" fontId="24" fillId="0" borderId="0" xfId="0" applyFont="1" applyBorder="1" applyAlignment="1">
      <alignment horizontal="left"/>
    </xf>
    <xf numFmtId="0" fontId="25" fillId="11" borderId="10" xfId="0" applyFont="1" applyFill="1" applyBorder="1" applyAlignment="1">
      <alignment/>
    </xf>
    <xf numFmtId="0" fontId="26" fillId="11" borderId="11" xfId="0" applyFont="1" applyFill="1" applyBorder="1" applyAlignment="1">
      <alignment/>
    </xf>
    <xf numFmtId="0" fontId="26" fillId="11" borderId="12" xfId="0" applyFont="1" applyFill="1" applyBorder="1" applyAlignment="1">
      <alignment horizontal="left"/>
    </xf>
    <xf numFmtId="0" fontId="24" fillId="0" borderId="13" xfId="0" applyFont="1" applyFill="1" applyBorder="1" applyAlignment="1" applyProtection="1">
      <alignment vertical="top"/>
      <protection/>
    </xf>
    <xf numFmtId="0" fontId="24" fillId="0" borderId="14" xfId="0" applyFont="1" applyBorder="1" applyAlignment="1" applyProtection="1">
      <alignment horizontal="left" vertical="top"/>
      <protection/>
    </xf>
    <xf numFmtId="0" fontId="24" fillId="0" borderId="13" xfId="0" applyFont="1" applyFill="1" applyBorder="1" applyAlignment="1" applyProtection="1">
      <alignment vertical="top" wrapText="1"/>
      <protection/>
    </xf>
    <xf numFmtId="0" fontId="24" fillId="0" borderId="14" xfId="0" applyFont="1" applyBorder="1" applyAlignment="1" applyProtection="1">
      <alignment horizontal="left" vertical="top" wrapText="1"/>
      <protection/>
    </xf>
    <xf numFmtId="0" fontId="25" fillId="11" borderId="13" xfId="0" applyFont="1" applyFill="1" applyBorder="1" applyAlignment="1">
      <alignment/>
    </xf>
    <xf numFmtId="0" fontId="26" fillId="11" borderId="14" xfId="0" applyFont="1" applyFill="1" applyBorder="1" applyAlignment="1">
      <alignment horizontal="left"/>
    </xf>
    <xf numFmtId="0" fontId="27" fillId="0" borderId="14" xfId="0" applyFont="1" applyBorder="1" applyAlignment="1" applyProtection="1">
      <alignment horizontal="left" vertical="top"/>
      <protection/>
    </xf>
    <xf numFmtId="0" fontId="24" fillId="0" borderId="13" xfId="0" applyFont="1" applyFill="1" applyBorder="1" applyAlignment="1">
      <alignment vertical="top" wrapText="1"/>
    </xf>
    <xf numFmtId="0" fontId="24" fillId="0" borderId="15" xfId="0" applyFont="1" applyFill="1" applyBorder="1" applyAlignment="1" applyProtection="1">
      <alignment vertical="top" wrapText="1"/>
      <protection/>
    </xf>
    <xf numFmtId="0" fontId="24" fillId="0" borderId="16" xfId="0" applyFont="1" applyBorder="1" applyAlignment="1" applyProtection="1">
      <alignment vertical="top"/>
      <protection/>
    </xf>
    <xf numFmtId="0" fontId="24" fillId="0" borderId="16" xfId="0" applyFont="1" applyBorder="1" applyAlignment="1" applyProtection="1">
      <alignment horizontal="center" vertical="top"/>
      <protection/>
    </xf>
    <xf numFmtId="0" fontId="24" fillId="0" borderId="17" xfId="0" applyFont="1" applyBorder="1" applyAlignment="1" applyProtection="1">
      <alignment horizontal="left" vertical="top" wrapText="1"/>
      <protection/>
    </xf>
    <xf numFmtId="0" fontId="24" fillId="5" borderId="18" xfId="0" applyFont="1" applyFill="1" applyBorder="1" applyAlignment="1">
      <alignment vertical="top" wrapText="1"/>
    </xf>
    <xf numFmtId="0" fontId="24" fillId="5" borderId="19" xfId="0" applyFont="1" applyFill="1" applyBorder="1" applyAlignment="1">
      <alignment vertical="top" wrapText="1"/>
    </xf>
    <xf numFmtId="0" fontId="28" fillId="19" borderId="19" xfId="0" applyFont="1" applyFill="1" applyBorder="1" applyAlignment="1">
      <alignment horizontal="center" vertical="center"/>
    </xf>
    <xf numFmtId="0" fontId="25" fillId="5" borderId="20" xfId="0" applyFont="1" applyFill="1" applyBorder="1" applyAlignment="1" applyProtection="1">
      <alignment vertical="top" wrapText="1"/>
      <protection/>
    </xf>
    <xf numFmtId="0" fontId="25" fillId="5" borderId="21" xfId="0" applyFont="1" applyFill="1" applyBorder="1" applyAlignment="1" applyProtection="1">
      <alignment vertical="top" wrapText="1"/>
      <protection/>
    </xf>
    <xf numFmtId="0" fontId="25" fillId="5" borderId="22" xfId="0" applyFont="1" applyFill="1" applyBorder="1" applyAlignment="1" applyProtection="1">
      <alignment horizontal="left" vertical="top" wrapText="1"/>
      <protection/>
    </xf>
    <xf numFmtId="0" fontId="24" fillId="5" borderId="23" xfId="0" applyFont="1" applyFill="1" applyBorder="1" applyAlignment="1">
      <alignment vertical="top" wrapText="1"/>
    </xf>
    <xf numFmtId="0" fontId="24" fillId="5" borderId="24" xfId="0" applyFont="1" applyFill="1" applyBorder="1" applyAlignment="1">
      <alignment horizontal="left" vertical="top" wrapText="1"/>
    </xf>
    <xf numFmtId="0" fontId="24" fillId="5" borderId="25" xfId="0" applyFont="1" applyFill="1" applyBorder="1" applyAlignment="1">
      <alignment vertical="top" wrapText="1"/>
    </xf>
    <xf numFmtId="0" fontId="24" fillId="5" borderId="26"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475"/>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8DC"/>
      <rgbColor rgb="00A6CAF0"/>
      <rgbColor rgb="00CC99CC"/>
      <rgbColor rgb="00CC99FF"/>
      <rgbColor rgb="00E3E3E3"/>
      <rgbColor rgb="003366FF"/>
      <rgbColor rgb="0033CCCC"/>
      <rgbColor rgb="00339933"/>
      <rgbColor rgb="00999933"/>
      <rgbColor rgb="00F09100"/>
      <rgbColor rgb="00996666"/>
      <rgbColor rgb="00666699"/>
      <rgbColor rgb="00969696"/>
      <rgbColor rgb="003333CC"/>
      <rgbColor rgb="00336666"/>
      <rgbColor rgb="00003300"/>
      <rgbColor rgb="00333300"/>
      <rgbColor rgb="00993333"/>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46"/>
  <sheetViews>
    <sheetView tabSelected="1" view="pageBreakPreview" zoomScale="85" zoomScaleNormal="85" zoomScaleSheetLayoutView="85" workbookViewId="0" topLeftCell="A1">
      <selection activeCell="C4" sqref="C4"/>
    </sheetView>
  </sheetViews>
  <sheetFormatPr defaultColWidth="11.421875" defaultRowHeight="12.75"/>
  <cols>
    <col min="1" max="1" width="42.00390625" style="2" customWidth="1"/>
    <col min="2" max="2" width="14.7109375" style="2" customWidth="1"/>
    <col min="3" max="3" width="17.00390625" style="2" bestFit="1" customWidth="1"/>
    <col min="4" max="5" width="8.57421875" style="2" customWidth="1"/>
    <col min="6" max="6" width="43.7109375" style="14" bestFit="1" customWidth="1"/>
    <col min="7" max="16384" width="11.421875" style="2" customWidth="1"/>
  </cols>
  <sheetData>
    <row r="1" spans="1:111" ht="11.25">
      <c r="A1" s="1" t="s">
        <v>41</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row>
    <row r="2" spans="1:111" ht="11.25">
      <c r="A2" s="3" t="s">
        <v>42</v>
      </c>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row>
    <row r="3" spans="1:111" ht="14.25" customHeight="1">
      <c r="A3" s="12" t="s">
        <v>83</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row>
    <row r="4" spans="2:111" ht="23.25" customHeight="1" thickBot="1">
      <c r="B4" s="34" t="s">
        <v>82</v>
      </c>
      <c r="C4" s="34" t="s">
        <v>81</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row>
    <row r="5" spans="1:6" ht="12" customHeight="1">
      <c r="A5" s="35" t="s">
        <v>0</v>
      </c>
      <c r="B5" s="36" t="s">
        <v>1</v>
      </c>
      <c r="C5" s="36" t="s">
        <v>2</v>
      </c>
      <c r="D5" s="36" t="s">
        <v>3</v>
      </c>
      <c r="E5" s="36" t="s">
        <v>4</v>
      </c>
      <c r="F5" s="37" t="s">
        <v>43</v>
      </c>
    </row>
    <row r="6" spans="1:6" ht="11.25">
      <c r="A6" s="38"/>
      <c r="B6" s="32"/>
      <c r="C6" s="32"/>
      <c r="D6" s="32"/>
      <c r="E6" s="32"/>
      <c r="F6" s="39"/>
    </row>
    <row r="7" spans="1:6" ht="1.5" customHeight="1" thickBot="1">
      <c r="A7" s="40"/>
      <c r="B7" s="33"/>
      <c r="C7" s="33"/>
      <c r="D7" s="33"/>
      <c r="E7" s="33"/>
      <c r="F7" s="41"/>
    </row>
    <row r="8" spans="1:111" ht="15" customHeight="1">
      <c r="A8" s="17" t="s">
        <v>5</v>
      </c>
      <c r="B8" s="18"/>
      <c r="C8" s="18"/>
      <c r="D8" s="18"/>
      <c r="E8" s="18"/>
      <c r="F8" s="19"/>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row>
    <row r="9" spans="1:6" s="7" customFormat="1" ht="12.75" customHeight="1">
      <c r="A9" s="20" t="s">
        <v>6</v>
      </c>
      <c r="B9" s="5" t="s">
        <v>7</v>
      </c>
      <c r="C9" s="6">
        <v>2</v>
      </c>
      <c r="D9" s="6">
        <v>1</v>
      </c>
      <c r="E9" s="6">
        <v>2</v>
      </c>
      <c r="F9" s="21" t="s">
        <v>45</v>
      </c>
    </row>
    <row r="10" spans="1:6" s="3" customFormat="1" ht="56.25">
      <c r="A10" s="22" t="s">
        <v>44</v>
      </c>
      <c r="B10" s="5" t="s">
        <v>8</v>
      </c>
      <c r="C10" s="6">
        <v>3</v>
      </c>
      <c r="D10" s="6">
        <f>D9+C9</f>
        <v>3</v>
      </c>
      <c r="E10" s="6">
        <f>E9+C10</f>
        <v>5</v>
      </c>
      <c r="F10" s="23" t="s">
        <v>46</v>
      </c>
    </row>
    <row r="11" spans="1:6" s="3" customFormat="1" ht="12" customHeight="1">
      <c r="A11" s="24" t="s">
        <v>9</v>
      </c>
      <c r="B11" s="4"/>
      <c r="C11" s="4"/>
      <c r="D11" s="4"/>
      <c r="E11" s="4"/>
      <c r="F11" s="25"/>
    </row>
    <row r="12" spans="1:6" s="13" customFormat="1" ht="12" customHeight="1">
      <c r="A12" s="22" t="s">
        <v>47</v>
      </c>
      <c r="B12" s="5" t="s">
        <v>48</v>
      </c>
      <c r="C12" s="6">
        <v>14</v>
      </c>
      <c r="D12" s="6">
        <v>6</v>
      </c>
      <c r="E12" s="6">
        <f>+C12+D12-1</f>
        <v>19</v>
      </c>
      <c r="F12" s="26"/>
    </row>
    <row r="13" spans="1:6" s="3" customFormat="1" ht="33.75">
      <c r="A13" s="22" t="s">
        <v>10</v>
      </c>
      <c r="B13" s="5" t="s">
        <v>11</v>
      </c>
      <c r="C13" s="6">
        <v>1</v>
      </c>
      <c r="D13" s="6">
        <f>+E12+1</f>
        <v>20</v>
      </c>
      <c r="E13" s="6">
        <f aca="true" t="shared" si="0" ref="E13:E21">+C13+D13-1</f>
        <v>20</v>
      </c>
      <c r="F13" s="23" t="s">
        <v>58</v>
      </c>
    </row>
    <row r="14" spans="1:6" s="3" customFormat="1" ht="90">
      <c r="A14" s="27" t="s">
        <v>12</v>
      </c>
      <c r="B14" s="8" t="s">
        <v>13</v>
      </c>
      <c r="C14" s="9">
        <v>1</v>
      </c>
      <c r="D14" s="6">
        <f aca="true" t="shared" si="1" ref="D14:D21">+E13+1</f>
        <v>21</v>
      </c>
      <c r="E14" s="6">
        <f t="shared" si="0"/>
        <v>21</v>
      </c>
      <c r="F14" s="23" t="s">
        <v>59</v>
      </c>
    </row>
    <row r="15" spans="1:6" s="3" customFormat="1" ht="67.5">
      <c r="A15" s="27" t="s">
        <v>14</v>
      </c>
      <c r="B15" s="8" t="s">
        <v>15</v>
      </c>
      <c r="C15" s="9">
        <v>1</v>
      </c>
      <c r="D15" s="6">
        <f t="shared" si="1"/>
        <v>22</v>
      </c>
      <c r="E15" s="6">
        <f t="shared" si="0"/>
        <v>22</v>
      </c>
      <c r="F15" s="23" t="s">
        <v>60</v>
      </c>
    </row>
    <row r="16" spans="1:6" s="3" customFormat="1" ht="33.75">
      <c r="A16" s="27" t="s">
        <v>49</v>
      </c>
      <c r="B16" s="8" t="s">
        <v>50</v>
      </c>
      <c r="C16" s="9">
        <v>1</v>
      </c>
      <c r="D16" s="6">
        <f t="shared" si="1"/>
        <v>23</v>
      </c>
      <c r="E16" s="6">
        <f t="shared" si="0"/>
        <v>23</v>
      </c>
      <c r="F16" s="23" t="s">
        <v>61</v>
      </c>
    </row>
    <row r="17" spans="1:6" s="3" customFormat="1" ht="33.75">
      <c r="A17" s="27" t="s">
        <v>51</v>
      </c>
      <c r="B17" s="8" t="s">
        <v>52</v>
      </c>
      <c r="C17" s="9">
        <v>1</v>
      </c>
      <c r="D17" s="6">
        <f t="shared" si="1"/>
        <v>24</v>
      </c>
      <c r="E17" s="6">
        <f t="shared" si="0"/>
        <v>24</v>
      </c>
      <c r="F17" s="23" t="s">
        <v>61</v>
      </c>
    </row>
    <row r="18" spans="1:6" s="3" customFormat="1" ht="33.75">
      <c r="A18" s="27" t="s">
        <v>53</v>
      </c>
      <c r="B18" s="8" t="s">
        <v>54</v>
      </c>
      <c r="C18" s="9">
        <v>1</v>
      </c>
      <c r="D18" s="6">
        <f t="shared" si="1"/>
        <v>25</v>
      </c>
      <c r="E18" s="6">
        <f t="shared" si="0"/>
        <v>25</v>
      </c>
      <c r="F18" s="23" t="s">
        <v>61</v>
      </c>
    </row>
    <row r="19" spans="1:6" s="3" customFormat="1" ht="56.25">
      <c r="A19" s="27" t="s">
        <v>55</v>
      </c>
      <c r="B19" s="8" t="s">
        <v>56</v>
      </c>
      <c r="C19" s="9">
        <v>1</v>
      </c>
      <c r="D19" s="6">
        <f t="shared" si="1"/>
        <v>26</v>
      </c>
      <c r="E19" s="6">
        <f t="shared" si="0"/>
        <v>26</v>
      </c>
      <c r="F19" s="23" t="s">
        <v>62</v>
      </c>
    </row>
    <row r="20" spans="1:6" s="3" customFormat="1" ht="22.5">
      <c r="A20" s="27" t="s">
        <v>17</v>
      </c>
      <c r="B20" s="8" t="s">
        <v>18</v>
      </c>
      <c r="C20" s="9">
        <v>3</v>
      </c>
      <c r="D20" s="6">
        <f t="shared" si="1"/>
        <v>27</v>
      </c>
      <c r="E20" s="6">
        <f t="shared" si="0"/>
        <v>29</v>
      </c>
      <c r="F20" s="23" t="s">
        <v>63</v>
      </c>
    </row>
    <row r="21" spans="1:6" s="3" customFormat="1" ht="22.5">
      <c r="A21" s="27" t="s">
        <v>57</v>
      </c>
      <c r="B21" s="8" t="s">
        <v>16</v>
      </c>
      <c r="C21" s="9">
        <v>2</v>
      </c>
      <c r="D21" s="6">
        <f t="shared" si="1"/>
        <v>30</v>
      </c>
      <c r="E21" s="6">
        <f t="shared" si="0"/>
        <v>31</v>
      </c>
      <c r="F21" s="23" t="s">
        <v>64</v>
      </c>
    </row>
    <row r="22" spans="1:6" s="3" customFormat="1" ht="12.75" customHeight="1">
      <c r="A22" s="24" t="s">
        <v>19</v>
      </c>
      <c r="B22" s="4"/>
      <c r="C22" s="4"/>
      <c r="D22" s="4"/>
      <c r="E22" s="4"/>
      <c r="F22" s="25"/>
    </row>
    <row r="23" spans="1:6" s="3" customFormat="1" ht="127.5" customHeight="1">
      <c r="A23" s="22" t="s">
        <v>20</v>
      </c>
      <c r="B23" s="5" t="s">
        <v>21</v>
      </c>
      <c r="C23" s="6">
        <v>2</v>
      </c>
      <c r="D23" s="6">
        <v>32</v>
      </c>
      <c r="E23" s="6">
        <f>+D23+C23-1</f>
        <v>33</v>
      </c>
      <c r="F23" s="23" t="s">
        <v>65</v>
      </c>
    </row>
    <row r="24" spans="1:6" s="3" customFormat="1" ht="22.5">
      <c r="A24" s="22" t="s">
        <v>22</v>
      </c>
      <c r="B24" s="5" t="s">
        <v>23</v>
      </c>
      <c r="C24" s="6">
        <v>1</v>
      </c>
      <c r="D24" s="6">
        <f aca="true" t="shared" si="2" ref="D24:D30">D23+C23</f>
        <v>34</v>
      </c>
      <c r="E24" s="6">
        <f aca="true" t="shared" si="3" ref="E24:E30">E23+C24</f>
        <v>34</v>
      </c>
      <c r="F24" s="23" t="s">
        <v>66</v>
      </c>
    </row>
    <row r="25" spans="1:6" s="3" customFormat="1" ht="33.75">
      <c r="A25" s="22" t="s">
        <v>24</v>
      </c>
      <c r="B25" s="5" t="s">
        <v>67</v>
      </c>
      <c r="C25" s="6">
        <v>1</v>
      </c>
      <c r="D25" s="6">
        <f t="shared" si="2"/>
        <v>35</v>
      </c>
      <c r="E25" s="6">
        <f t="shared" si="3"/>
        <v>35</v>
      </c>
      <c r="F25" s="23" t="s">
        <v>68</v>
      </c>
    </row>
    <row r="26" spans="1:6" s="3" customFormat="1" ht="213.75">
      <c r="A26" s="22" t="s">
        <v>70</v>
      </c>
      <c r="B26" s="5" t="s">
        <v>71</v>
      </c>
      <c r="C26" s="6">
        <v>2</v>
      </c>
      <c r="D26" s="6">
        <f t="shared" si="2"/>
        <v>36</v>
      </c>
      <c r="E26" s="6">
        <f t="shared" si="3"/>
        <v>37</v>
      </c>
      <c r="F26" s="23" t="s">
        <v>69</v>
      </c>
    </row>
    <row r="27" spans="1:6" s="3" customFormat="1" ht="225">
      <c r="A27" s="22" t="s">
        <v>72</v>
      </c>
      <c r="B27" s="5" t="s">
        <v>73</v>
      </c>
      <c r="C27" s="6">
        <v>2</v>
      </c>
      <c r="D27" s="6">
        <f t="shared" si="2"/>
        <v>38</v>
      </c>
      <c r="E27" s="6">
        <f t="shared" si="3"/>
        <v>39</v>
      </c>
      <c r="F27" s="23" t="s">
        <v>74</v>
      </c>
    </row>
    <row r="28" spans="1:6" s="3" customFormat="1" ht="56.25">
      <c r="A28" s="22" t="s">
        <v>25</v>
      </c>
      <c r="B28" s="5" t="s">
        <v>26</v>
      </c>
      <c r="C28" s="6">
        <v>1</v>
      </c>
      <c r="D28" s="6">
        <f t="shared" si="2"/>
        <v>40</v>
      </c>
      <c r="E28" s="6">
        <f t="shared" si="3"/>
        <v>40</v>
      </c>
      <c r="F28" s="23" t="s">
        <v>75</v>
      </c>
    </row>
    <row r="29" spans="1:6" s="3" customFormat="1" ht="33.75">
      <c r="A29" s="22" t="s">
        <v>76</v>
      </c>
      <c r="B29" s="5" t="s">
        <v>77</v>
      </c>
      <c r="C29" s="6">
        <v>1</v>
      </c>
      <c r="D29" s="6">
        <f t="shared" si="2"/>
        <v>41</v>
      </c>
      <c r="E29" s="6">
        <f t="shared" si="3"/>
        <v>41</v>
      </c>
      <c r="F29" s="23" t="s">
        <v>78</v>
      </c>
    </row>
    <row r="30" spans="1:6" s="3" customFormat="1" ht="33.75">
      <c r="A30" s="22" t="s">
        <v>27</v>
      </c>
      <c r="B30" s="5" t="s">
        <v>28</v>
      </c>
      <c r="C30" s="6">
        <v>1</v>
      </c>
      <c r="D30" s="6">
        <f t="shared" si="2"/>
        <v>42</v>
      </c>
      <c r="E30" s="6">
        <f t="shared" si="3"/>
        <v>42</v>
      </c>
      <c r="F30" s="23" t="s">
        <v>78</v>
      </c>
    </row>
    <row r="31" spans="1:6" s="3" customFormat="1" ht="33.75">
      <c r="A31" s="22" t="s">
        <v>31</v>
      </c>
      <c r="B31" s="5" t="s">
        <v>32</v>
      </c>
      <c r="C31" s="6">
        <v>1</v>
      </c>
      <c r="D31" s="6">
        <f aca="true" t="shared" si="4" ref="D31:D36">D30+C30</f>
        <v>43</v>
      </c>
      <c r="E31" s="6">
        <f aca="true" t="shared" si="5" ref="E31:E36">E30+C31</f>
        <v>43</v>
      </c>
      <c r="F31" s="23" t="s">
        <v>78</v>
      </c>
    </row>
    <row r="32" spans="1:6" s="3" customFormat="1" ht="90">
      <c r="A32" s="22" t="s">
        <v>33</v>
      </c>
      <c r="B32" s="5" t="s">
        <v>34</v>
      </c>
      <c r="C32" s="6">
        <v>1</v>
      </c>
      <c r="D32" s="6">
        <f t="shared" si="4"/>
        <v>44</v>
      </c>
      <c r="E32" s="6">
        <f t="shared" si="5"/>
        <v>44</v>
      </c>
      <c r="F32" s="23" t="s">
        <v>79</v>
      </c>
    </row>
    <row r="33" spans="1:6" s="3" customFormat="1" ht="33.75">
      <c r="A33" s="22" t="s">
        <v>35</v>
      </c>
      <c r="B33" s="5" t="s">
        <v>36</v>
      </c>
      <c r="C33" s="6">
        <v>1</v>
      </c>
      <c r="D33" s="6">
        <f t="shared" si="4"/>
        <v>45</v>
      </c>
      <c r="E33" s="6">
        <f t="shared" si="5"/>
        <v>45</v>
      </c>
      <c r="F33" s="23" t="s">
        <v>78</v>
      </c>
    </row>
    <row r="34" spans="1:6" s="3" customFormat="1" ht="33.75">
      <c r="A34" s="22" t="s">
        <v>37</v>
      </c>
      <c r="B34" s="5" t="s">
        <v>38</v>
      </c>
      <c r="C34" s="6">
        <v>1</v>
      </c>
      <c r="D34" s="6">
        <f t="shared" si="4"/>
        <v>46</v>
      </c>
      <c r="E34" s="6">
        <f t="shared" si="5"/>
        <v>46</v>
      </c>
      <c r="F34" s="23" t="s">
        <v>78</v>
      </c>
    </row>
    <row r="35" spans="1:6" s="3" customFormat="1" ht="33.75">
      <c r="A35" s="22" t="s">
        <v>39</v>
      </c>
      <c r="B35" s="5" t="s">
        <v>40</v>
      </c>
      <c r="C35" s="6">
        <v>1</v>
      </c>
      <c r="D35" s="6">
        <f t="shared" si="4"/>
        <v>47</v>
      </c>
      <c r="E35" s="6">
        <f t="shared" si="5"/>
        <v>47</v>
      </c>
      <c r="F35" s="23" t="s">
        <v>78</v>
      </c>
    </row>
    <row r="36" spans="1:6" s="3" customFormat="1" ht="45.75" thickBot="1">
      <c r="A36" s="28" t="s">
        <v>29</v>
      </c>
      <c r="B36" s="29" t="s">
        <v>30</v>
      </c>
      <c r="C36" s="30">
        <v>1</v>
      </c>
      <c r="D36" s="30">
        <f t="shared" si="4"/>
        <v>48</v>
      </c>
      <c r="E36" s="30">
        <f t="shared" si="5"/>
        <v>48</v>
      </c>
      <c r="F36" s="31" t="s">
        <v>80</v>
      </c>
    </row>
    <row r="37" spans="1:6" s="3" customFormat="1" ht="11.25">
      <c r="A37" s="10"/>
      <c r="C37" s="11"/>
      <c r="D37" s="6"/>
      <c r="E37" s="6"/>
      <c r="F37" s="15"/>
    </row>
    <row r="38" spans="1:6" s="3" customFormat="1" ht="11.25">
      <c r="A38" s="10"/>
      <c r="C38" s="11"/>
      <c r="D38" s="6"/>
      <c r="E38" s="6"/>
      <c r="F38" s="15"/>
    </row>
    <row r="39" spans="1:6" s="3" customFormat="1" ht="11.25">
      <c r="A39" s="10"/>
      <c r="C39" s="11"/>
      <c r="D39" s="6"/>
      <c r="E39" s="6"/>
      <c r="F39" s="15"/>
    </row>
    <row r="40" spans="1:6" s="3" customFormat="1" ht="11.25">
      <c r="A40" s="10"/>
      <c r="C40" s="11"/>
      <c r="D40" s="6"/>
      <c r="E40" s="6"/>
      <c r="F40" s="15"/>
    </row>
    <row r="41" spans="1:6" s="3" customFormat="1" ht="11.25">
      <c r="A41" s="10"/>
      <c r="C41" s="11"/>
      <c r="D41" s="6"/>
      <c r="E41" s="6"/>
      <c r="F41" s="15"/>
    </row>
    <row r="42" spans="1:6" s="3" customFormat="1" ht="11.25">
      <c r="A42" s="10"/>
      <c r="C42" s="11"/>
      <c r="D42" s="6"/>
      <c r="E42" s="6"/>
      <c r="F42" s="15"/>
    </row>
    <row r="43" spans="1:6" s="3" customFormat="1" ht="11.25">
      <c r="A43" s="10"/>
      <c r="C43" s="11"/>
      <c r="D43" s="6"/>
      <c r="E43" s="6"/>
      <c r="F43" s="15"/>
    </row>
    <row r="44" spans="1:6" s="3" customFormat="1" ht="11.25">
      <c r="A44" s="10"/>
      <c r="C44" s="11"/>
      <c r="D44" s="6"/>
      <c r="E44" s="6"/>
      <c r="F44" s="15"/>
    </row>
    <row r="45" s="3" customFormat="1" ht="11.25">
      <c r="F45" s="16"/>
    </row>
    <row r="46" s="3" customFormat="1" ht="11.25">
      <c r="F46" s="16"/>
    </row>
  </sheetData>
  <mergeCells count="6">
    <mergeCell ref="E5:E7"/>
    <mergeCell ref="F5:F7"/>
    <mergeCell ref="A5:A7"/>
    <mergeCell ref="B5:B7"/>
    <mergeCell ref="C5:C7"/>
    <mergeCell ref="D5:D7"/>
  </mergeCells>
  <printOptions/>
  <pageMargins left="0.75" right="0.75" top="1" bottom="1" header="0" footer="0"/>
  <pageSetup fitToHeight="2" orientation="portrait" paperSize="9" scale="57" r:id="rId1"/>
  <rowBreaks count="1" manualBreakCount="1">
    <brk id="2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PCJV170</dc:creator>
  <cp:keywords/>
  <dc:description/>
  <cp:lastModifiedBy>ine</cp:lastModifiedBy>
  <cp:lastPrinted>2013-11-28T10:05:26Z</cp:lastPrinted>
  <dcterms:created xsi:type="dcterms:W3CDTF">1999-01-07T11:05:06Z</dcterms:created>
  <dcterms:modified xsi:type="dcterms:W3CDTF">2013-12-05T12:01:23Z</dcterms:modified>
  <cp:category/>
  <cp:version/>
  <cp:contentType/>
  <cp:contentStatus/>
</cp:coreProperties>
</file>